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P:\02 - OPERATIONS\03-CAMPUS LABEGE\Campus - REFECTION RESEAU CHAUFF AEP\03_SUIVI OPERATION\3.1_PHASE ETUDES\3.1.3_ETUDES MOE\PRO-DCE\"/>
    </mc:Choice>
  </mc:AlternateContent>
  <xr:revisionPtr revIDLastSave="0" documentId="8_{56BBAFA0-6F7D-44F9-9782-6DA4338644D1}" xr6:coauthVersionLast="47" xr6:coauthVersionMax="47" xr10:uidLastSave="{00000000-0000-0000-0000-000000000000}"/>
  <bookViews>
    <workbookView xWindow="0" yWindow="600" windowWidth="29040" windowHeight="15600" xr2:uid="{0CB61235-5763-4F42-BFB0-4539D8E7B613}"/>
  </bookViews>
  <sheets>
    <sheet name="CDPGF" sheetId="4" r:id="rId1"/>
  </sheets>
  <definedNames>
    <definedName name="_xlnm.Print_Area" localSheetId="0">CDPGF!$A$1:$F$74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4" l="1"/>
  <c r="F56" i="4" l="1"/>
  <c r="F55" i="4"/>
  <c r="F54" i="4"/>
  <c r="F51" i="4"/>
  <c r="F50" i="4"/>
  <c r="F49" i="4"/>
  <c r="F43" i="4"/>
  <c r="F34" i="4"/>
  <c r="F35" i="4"/>
  <c r="F29" i="4"/>
  <c r="F32" i="4"/>
  <c r="F24" i="4"/>
  <c r="F12" i="4"/>
  <c r="F64" i="4" l="1"/>
  <c r="F63" i="4"/>
  <c r="F62" i="4"/>
  <c r="F61" i="4"/>
  <c r="F60" i="4"/>
  <c r="F44" i="4"/>
  <c r="F45" i="4"/>
  <c r="F46" i="4"/>
  <c r="F38" i="4"/>
  <c r="F39" i="4"/>
  <c r="F40" i="4"/>
  <c r="F33" i="4"/>
  <c r="F31" i="4"/>
  <c r="F30" i="4"/>
  <c r="F19" i="4"/>
  <c r="F20" i="4"/>
  <c r="F21" i="4"/>
  <c r="F22" i="4"/>
  <c r="F23" i="4"/>
  <c r="F17" i="4"/>
  <c r="F11" i="4"/>
  <c r="F13" i="4" s="1"/>
  <c r="F68" i="4" s="1"/>
  <c r="F7" i="4"/>
  <c r="F6" i="4"/>
  <c r="F8" i="4" s="1"/>
  <c r="F67" i="4" s="1"/>
  <c r="F25" i="4" l="1"/>
  <c r="F70" i="4"/>
  <c r="F57" i="4"/>
  <c r="F69" i="4"/>
  <c r="F65" i="4"/>
  <c r="F71" i="4" s="1"/>
  <c r="F72" i="4" l="1"/>
  <c r="F73" i="4" s="1"/>
  <c r="F74" i="4" l="1"/>
</calcChain>
</file>

<file path=xl/sharedStrings.xml><?xml version="1.0" encoding="utf-8"?>
<sst xmlns="http://schemas.openxmlformats.org/spreadsheetml/2006/main" count="113" uniqueCount="74">
  <si>
    <t>PU</t>
  </si>
  <si>
    <t>ml</t>
  </si>
  <si>
    <t>ft</t>
  </si>
  <si>
    <t>U</t>
  </si>
  <si>
    <t>Etudes d'execution, suivi des travaux</t>
  </si>
  <si>
    <t>Dossier DOE</t>
  </si>
  <si>
    <t xml:space="preserve">QTT </t>
  </si>
  <si>
    <t>Postes</t>
  </si>
  <si>
    <t>Généralités et préparation</t>
  </si>
  <si>
    <t>Total Généralités et préparation</t>
  </si>
  <si>
    <t>Travaux préparatoires</t>
  </si>
  <si>
    <t>Total Travaux préparatoires</t>
  </si>
  <si>
    <t>3.4</t>
  </si>
  <si>
    <t>3.3</t>
  </si>
  <si>
    <t>Remplacement des réseaux enterrés</t>
  </si>
  <si>
    <t>u</t>
  </si>
  <si>
    <t xml:space="preserve">Té de purge compris vannes </t>
  </si>
  <si>
    <t>Embout de terminaisons</t>
  </si>
  <si>
    <t>Ens</t>
  </si>
  <si>
    <t>Housses isolantes points singuliers</t>
  </si>
  <si>
    <t>Fourniture et pose des réseaux enterrés en tubes fer pré-isolés série 2</t>
  </si>
  <si>
    <t>3.5</t>
  </si>
  <si>
    <t xml:space="preserve">Réfection des pénétrations dans les batiments </t>
  </si>
  <si>
    <t>Tubes DN 80 - 89/180</t>
  </si>
  <si>
    <t>Vanne d'isolement DN 80</t>
  </si>
  <si>
    <t>3.6</t>
  </si>
  <si>
    <t>Remplissage / purge</t>
  </si>
  <si>
    <t>Total Remplacement des réseaux enterrés</t>
  </si>
  <si>
    <t>Essais</t>
  </si>
  <si>
    <t xml:space="preserve">Remplisage </t>
  </si>
  <si>
    <t>Conditionnnement des réseaux</t>
  </si>
  <si>
    <t>Analyses physico-chimique</t>
  </si>
  <si>
    <t>Purge réseau chauffage</t>
  </si>
  <si>
    <t>Total remplissage / purge</t>
  </si>
  <si>
    <t>Total Réfection des pénétrations dans les batiments</t>
  </si>
  <si>
    <t>Coudes 90°  pré-isolés DN 80 - 89/180 compris embouts de terminaisons</t>
  </si>
  <si>
    <t>Réseau tubes fer noir DN 80 calorifugés classe 4 finition autobright</t>
  </si>
  <si>
    <t>Dépose réseaux existants</t>
  </si>
  <si>
    <t xml:space="preserve">Raccordements hydrauliques sur réseaux existants </t>
  </si>
  <si>
    <t xml:space="preserve">ens </t>
  </si>
  <si>
    <t xml:space="preserve">Habillage tôle isoxal </t>
  </si>
  <si>
    <t>Carrotage Ø 200</t>
  </si>
  <si>
    <t>Prix HT</t>
  </si>
  <si>
    <t>INP LABEGE - Refection du réseau de chaleur privatif
Phase DCE - Lot 2 CVC - CDPGF</t>
  </si>
  <si>
    <t>TVA (20 %)</t>
  </si>
  <si>
    <t xml:space="preserve">Total HT </t>
  </si>
  <si>
    <t xml:space="preserve">Total TTC </t>
  </si>
  <si>
    <t>Isolation, vidange des réseaux de chauffage</t>
  </si>
  <si>
    <t>Dépose des réseaux en VS du bat G</t>
  </si>
  <si>
    <t>Té Réduit DN 80 - DN 50</t>
  </si>
  <si>
    <t>Kit de jonction</t>
  </si>
  <si>
    <t>Coudes angles divers DN 80 - 89/180</t>
  </si>
  <si>
    <t>3.5.1</t>
  </si>
  <si>
    <t>Raccordements hydrauliques Chaufferie</t>
  </si>
  <si>
    <t>Housses isolantes vannes</t>
  </si>
  <si>
    <t>Habillage tôle isoxal à l'extérieur</t>
  </si>
  <si>
    <t>Raccordements hydrauliques sur réseaux existants</t>
  </si>
  <si>
    <t>3.5.2</t>
  </si>
  <si>
    <r>
      <t xml:space="preserve"> </t>
    </r>
    <r>
      <rPr>
        <b/>
        <i/>
        <sz val="10"/>
        <color rgb="FF404040"/>
        <rFont val="Calibri"/>
        <family val="2"/>
        <scheme val="minor"/>
      </rPr>
      <t>Pignon Batiment D</t>
    </r>
  </si>
  <si>
    <t>3.5.3</t>
  </si>
  <si>
    <t xml:space="preserve"> Batiment K Restaurant</t>
  </si>
  <si>
    <t>Reprise calorifuge classe 4 finition autobright</t>
  </si>
  <si>
    <t>3.5.4</t>
  </si>
  <si>
    <t>Coudes 90°  pré-isolés DN 50 - 60/140 compris embouts de terminaisons</t>
  </si>
  <si>
    <t>Reprise habillage tôle isoxal à l'extérieur</t>
  </si>
  <si>
    <t>3.5.5</t>
  </si>
  <si>
    <t>Batiment E Ateliers</t>
  </si>
  <si>
    <t xml:space="preserve">Batiment G </t>
  </si>
  <si>
    <t>Raccordements hydrauliques sur réseaux pré-isolés existants compris purge et réduction DN 50/40</t>
  </si>
  <si>
    <t xml:space="preserve">Raccordements hydrauliques en sous-station compris toutes sujétions </t>
  </si>
  <si>
    <t>Réseau tubes fer noir DN 40 calorifugés classe 4 finition armabright en VS</t>
  </si>
  <si>
    <t>Tubes DN 50 - 60/140</t>
  </si>
  <si>
    <t>Vannes d'isolement pré-isolée DN 50</t>
  </si>
  <si>
    <t>Bouchons fer DN 80 sur réseaux existants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</si>
</sst>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name val="Segoe UI"/>
      <family val="2"/>
    </font>
    <font>
      <sz val="11"/>
      <color theme="1"/>
      <name val="Calibri"/>
      <family val="2"/>
      <scheme val="minor"/>
    </font>
    <font>
      <sz val="10"/>
      <color rgb="FF404040"/>
      <name val="Calibri"/>
      <family val="2"/>
      <scheme val="minor"/>
    </font>
    <font>
      <b/>
      <sz val="10"/>
      <color rgb="FF404040"/>
      <name val="Calibri"/>
      <family val="2"/>
      <scheme val="minor"/>
    </font>
    <font>
      <b/>
      <sz val="12"/>
      <color rgb="FF404040"/>
      <name val="Calibri"/>
      <family val="2"/>
      <scheme val="minor"/>
    </font>
    <font>
      <b/>
      <sz val="16"/>
      <color rgb="FF40404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rgb="FF40404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rgb="FF40404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rgb="FF40404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44" fontId="1" fillId="0" borderId="0" xfId="1" applyFont="1"/>
    <xf numFmtId="44" fontId="3" fillId="0" borderId="2" xfId="1" applyFont="1" applyBorder="1" applyAlignment="1">
      <alignment horizontal="justify" vertical="center" wrapText="1"/>
    </xf>
    <xf numFmtId="44" fontId="3" fillId="0" borderId="2" xfId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44" fontId="5" fillId="0" borderId="3" xfId="1" applyFont="1" applyFill="1" applyBorder="1" applyAlignment="1">
      <alignment horizontal="center" vertical="center" wrapText="1"/>
    </xf>
    <xf numFmtId="0" fontId="7" fillId="0" borderId="2" xfId="0" applyFont="1" applyBorder="1"/>
    <xf numFmtId="44" fontId="4" fillId="0" borderId="1" xfId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2" xfId="0" applyFont="1" applyBorder="1" applyAlignment="1">
      <alignment horizontal="left" vertical="center" wrapText="1" indent="4"/>
    </xf>
    <xf numFmtId="0" fontId="7" fillId="0" borderId="6" xfId="0" applyFont="1" applyBorder="1"/>
    <xf numFmtId="0" fontId="9" fillId="0" borderId="6" xfId="0" applyFont="1" applyBorder="1"/>
    <xf numFmtId="2" fontId="7" fillId="0" borderId="6" xfId="0" applyNumberFormat="1" applyFont="1" applyBorder="1"/>
    <xf numFmtId="164" fontId="7" fillId="0" borderId="6" xfId="0" applyNumberFormat="1" applyFont="1" applyBorder="1"/>
    <xf numFmtId="0" fontId="10" fillId="0" borderId="2" xfId="0" applyFont="1" applyBorder="1" applyAlignment="1">
      <alignment horizontal="justify" vertical="center" wrapText="1"/>
    </xf>
    <xf numFmtId="0" fontId="11" fillId="0" borderId="2" xfId="0" applyFont="1" applyBorder="1"/>
    <xf numFmtId="44" fontId="10" fillId="0" borderId="2" xfId="1" applyFont="1" applyBorder="1" applyAlignment="1">
      <alignment horizontal="justify" vertical="center" wrapText="1"/>
    </xf>
    <xf numFmtId="44" fontId="10" fillId="2" borderId="7" xfId="1" applyFont="1" applyFill="1" applyBorder="1" applyAlignment="1">
      <alignment horizontal="justify" vertical="center" wrapText="1"/>
    </xf>
    <xf numFmtId="0" fontId="9" fillId="0" borderId="6" xfId="0" applyFont="1" applyBorder="1" applyAlignment="1">
      <alignment horizontal="right"/>
    </xf>
    <xf numFmtId="0" fontId="8" fillId="0" borderId="1" xfId="0" applyFont="1" applyBorder="1" applyAlignment="1">
      <alignment horizontal="left" vertical="center" wrapText="1" indent="4"/>
    </xf>
    <xf numFmtId="0" fontId="7" fillId="0" borderId="3" xfId="0" applyFont="1" applyBorder="1"/>
    <xf numFmtId="0" fontId="3" fillId="0" borderId="3" xfId="0" applyFont="1" applyBorder="1" applyAlignment="1">
      <alignment horizontal="justify" vertical="center" wrapText="1"/>
    </xf>
    <xf numFmtId="44" fontId="3" fillId="0" borderId="3" xfId="1" applyFont="1" applyFill="1" applyBorder="1" applyAlignment="1">
      <alignment horizontal="justify" vertical="center" wrapText="1"/>
    </xf>
    <xf numFmtId="44" fontId="3" fillId="0" borderId="1" xfId="1" applyFont="1" applyBorder="1" applyAlignment="1">
      <alignment horizontal="justify" vertical="center" wrapText="1"/>
    </xf>
    <xf numFmtId="44" fontId="3" fillId="0" borderId="1" xfId="1" applyFont="1" applyFill="1" applyBorder="1" applyAlignment="1">
      <alignment horizontal="justify" vertical="center" wrapText="1"/>
    </xf>
    <xf numFmtId="44" fontId="3" fillId="2" borderId="2" xfId="1" applyFont="1" applyFill="1" applyBorder="1" applyAlignment="1">
      <alignment horizontal="justify" vertical="center" wrapText="1"/>
    </xf>
    <xf numFmtId="44" fontId="4" fillId="2" borderId="2" xfId="1" applyFont="1" applyFill="1" applyBorder="1" applyAlignment="1">
      <alignment horizontal="justify" vertical="center" wrapText="1"/>
    </xf>
    <xf numFmtId="44" fontId="5" fillId="0" borderId="3" xfId="1" applyFont="1" applyFill="1" applyBorder="1" applyAlignment="1">
      <alignment vertical="center" wrapText="1"/>
    </xf>
    <xf numFmtId="44" fontId="5" fillId="2" borderId="2" xfId="1" applyFont="1" applyFill="1" applyBorder="1" applyAlignment="1">
      <alignment vertical="center" wrapText="1"/>
    </xf>
    <xf numFmtId="44" fontId="6" fillId="4" borderId="3" xfId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right"/>
    </xf>
    <xf numFmtId="2" fontId="7" fillId="0" borderId="6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56903"/>
      <color rgb="FF0080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KARDHAM">
      <a:dk1>
        <a:srgbClr val="1D1D1D"/>
      </a:dk1>
      <a:lt1>
        <a:srgbClr val="FFFFFF"/>
      </a:lt1>
      <a:dk2>
        <a:srgbClr val="1D1D1D"/>
      </a:dk2>
      <a:lt2>
        <a:srgbClr val="9B9B9A"/>
      </a:lt2>
      <a:accent1>
        <a:srgbClr val="F9423A"/>
      </a:accent1>
      <a:accent2>
        <a:srgbClr val="53565A"/>
      </a:accent2>
      <a:accent3>
        <a:srgbClr val="FCE300"/>
      </a:accent3>
      <a:accent4>
        <a:srgbClr val="5D7975"/>
      </a:accent4>
      <a:accent5>
        <a:srgbClr val="005151"/>
      </a:accent5>
      <a:accent6>
        <a:srgbClr val="30457C"/>
      </a:accent6>
      <a:hlink>
        <a:srgbClr val="FF7768"/>
      </a:hlink>
      <a:folHlink>
        <a:srgbClr val="54C0D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82C33-F5B4-4A87-8FD4-8DDCC5F4913A}">
  <sheetPr>
    <tabColor rgb="FFFF0000"/>
    <pageSetUpPr fitToPage="1"/>
  </sheetPr>
  <dimension ref="A1:F74"/>
  <sheetViews>
    <sheetView tabSelected="1" view="pageBreakPreview" topLeftCell="A10" zoomScaleNormal="100" zoomScaleSheetLayoutView="100" workbookViewId="0">
      <selection activeCell="A16" sqref="A16"/>
    </sheetView>
  </sheetViews>
  <sheetFormatPr baseColWidth="10" defaultColWidth="10.85546875" defaultRowHeight="16.5" x14ac:dyDescent="0.3"/>
  <cols>
    <col min="1" max="1" width="10.85546875" style="12"/>
    <col min="2" max="2" width="60.85546875" style="1" customWidth="1"/>
    <col min="3" max="3" width="5.7109375" style="12" customWidth="1"/>
    <col min="4" max="4" width="5.7109375" style="1" customWidth="1"/>
    <col min="5" max="5" width="11.140625" style="2" bestFit="1" customWidth="1"/>
    <col min="6" max="6" width="15.28515625" style="2" customWidth="1"/>
    <col min="7" max="16384" width="10.85546875" style="1"/>
  </cols>
  <sheetData>
    <row r="1" spans="1:6" ht="17.25" thickBot="1" x14ac:dyDescent="0.35"/>
    <row r="2" spans="1:6" ht="36" customHeight="1" x14ac:dyDescent="0.3">
      <c r="A2" s="39" t="s">
        <v>43</v>
      </c>
      <c r="B2" s="40"/>
      <c r="C2" s="40"/>
      <c r="D2" s="40"/>
      <c r="E2" s="40"/>
      <c r="F2" s="41"/>
    </row>
    <row r="3" spans="1:6" x14ac:dyDescent="0.3">
      <c r="A3" s="14"/>
      <c r="B3" s="18" t="s">
        <v>7</v>
      </c>
      <c r="C3" s="19" t="s">
        <v>3</v>
      </c>
      <c r="D3" s="18" t="s">
        <v>6</v>
      </c>
      <c r="E3" s="20" t="s">
        <v>0</v>
      </c>
      <c r="F3" s="21" t="s">
        <v>42</v>
      </c>
    </row>
    <row r="4" spans="1:6" ht="9" customHeight="1" x14ac:dyDescent="0.3">
      <c r="A4" s="42"/>
      <c r="B4" s="43"/>
      <c r="C4" s="43"/>
      <c r="D4" s="43"/>
      <c r="E4" s="43"/>
      <c r="F4" s="43"/>
    </row>
    <row r="5" spans="1:6" x14ac:dyDescent="0.3">
      <c r="A5" s="15">
        <v>1</v>
      </c>
      <c r="B5" s="37" t="s">
        <v>8</v>
      </c>
      <c r="C5" s="38"/>
      <c r="D5" s="38"/>
      <c r="E5" s="38"/>
      <c r="F5" s="38"/>
    </row>
    <row r="6" spans="1:6" x14ac:dyDescent="0.3">
      <c r="A6" s="35"/>
      <c r="B6" s="5" t="s">
        <v>4</v>
      </c>
      <c r="C6" s="10" t="s">
        <v>2</v>
      </c>
      <c r="D6" s="5"/>
      <c r="E6" s="3"/>
      <c r="F6" s="29">
        <f>E6*D6</f>
        <v>0</v>
      </c>
    </row>
    <row r="7" spans="1:6" x14ac:dyDescent="0.3">
      <c r="A7" s="35"/>
      <c r="B7" s="5" t="s">
        <v>5</v>
      </c>
      <c r="C7" s="10" t="s">
        <v>2</v>
      </c>
      <c r="D7" s="5"/>
      <c r="E7" s="3"/>
      <c r="F7" s="29">
        <f>E7*D7</f>
        <v>0</v>
      </c>
    </row>
    <row r="8" spans="1:6" x14ac:dyDescent="0.3">
      <c r="A8" s="14"/>
      <c r="B8" s="13" t="s">
        <v>9</v>
      </c>
      <c r="C8" s="10"/>
      <c r="D8" s="5"/>
      <c r="E8" s="3"/>
      <c r="F8" s="30">
        <f>SUM(F6:F7)</f>
        <v>0</v>
      </c>
    </row>
    <row r="9" spans="1:6" x14ac:dyDescent="0.3">
      <c r="A9" s="14"/>
      <c r="B9" s="5"/>
      <c r="C9" s="10"/>
      <c r="D9" s="5"/>
      <c r="E9" s="3"/>
      <c r="F9" s="27"/>
    </row>
    <row r="10" spans="1:6" x14ac:dyDescent="0.3">
      <c r="A10" s="22" t="s">
        <v>13</v>
      </c>
      <c r="B10" s="37" t="s">
        <v>10</v>
      </c>
      <c r="C10" s="38"/>
      <c r="D10" s="38"/>
      <c r="E10" s="38"/>
      <c r="F10" s="38"/>
    </row>
    <row r="11" spans="1:6" x14ac:dyDescent="0.3">
      <c r="A11" s="14"/>
      <c r="B11" s="5" t="s">
        <v>47</v>
      </c>
      <c r="C11" s="10" t="s">
        <v>2</v>
      </c>
      <c r="D11" s="5"/>
      <c r="E11" s="4"/>
      <c r="F11" s="29">
        <f>E11*D11</f>
        <v>0</v>
      </c>
    </row>
    <row r="12" spans="1:6" x14ac:dyDescent="0.3">
      <c r="A12" s="14"/>
      <c r="B12" s="5" t="s">
        <v>48</v>
      </c>
      <c r="C12" s="10" t="s">
        <v>2</v>
      </c>
      <c r="D12" s="5"/>
      <c r="E12" s="4"/>
      <c r="F12" s="29">
        <f>E12*D12</f>
        <v>0</v>
      </c>
    </row>
    <row r="13" spans="1:6" x14ac:dyDescent="0.3">
      <c r="A13" s="14"/>
      <c r="B13" s="13" t="s">
        <v>11</v>
      </c>
      <c r="C13" s="10"/>
      <c r="D13" s="5"/>
      <c r="E13" s="3"/>
      <c r="F13" s="30">
        <f>SUM(F11:F12)</f>
        <v>0</v>
      </c>
    </row>
    <row r="14" spans="1:6" x14ac:dyDescent="0.3">
      <c r="A14" s="14"/>
      <c r="B14" s="5"/>
      <c r="C14" s="10"/>
      <c r="D14" s="5"/>
      <c r="E14" s="3"/>
      <c r="F14" s="27"/>
    </row>
    <row r="15" spans="1:6" x14ac:dyDescent="0.3">
      <c r="A15" s="22" t="s">
        <v>12</v>
      </c>
      <c r="B15" s="37" t="s">
        <v>14</v>
      </c>
      <c r="C15" s="38"/>
      <c r="D15" s="38"/>
      <c r="E15" s="38"/>
      <c r="F15" s="38"/>
    </row>
    <row r="16" spans="1:6" ht="16.149999999999999" customHeight="1" x14ac:dyDescent="0.3">
      <c r="A16" s="17"/>
      <c r="B16" s="5" t="s">
        <v>20</v>
      </c>
      <c r="C16" s="10"/>
      <c r="D16" s="5"/>
      <c r="E16" s="3"/>
      <c r="F16" s="27"/>
    </row>
    <row r="17" spans="1:6" x14ac:dyDescent="0.3">
      <c r="A17" s="17"/>
      <c r="B17" s="5" t="s">
        <v>23</v>
      </c>
      <c r="C17" s="10" t="s">
        <v>1</v>
      </c>
      <c r="D17" s="5"/>
      <c r="E17" s="4"/>
      <c r="F17" s="29">
        <f>E17*D17</f>
        <v>0</v>
      </c>
    </row>
    <row r="18" spans="1:6" x14ac:dyDescent="0.3">
      <c r="A18" s="17"/>
      <c r="B18" s="5" t="s">
        <v>71</v>
      </c>
      <c r="C18" s="10" t="s">
        <v>1</v>
      </c>
      <c r="D18" s="5"/>
      <c r="E18" s="4"/>
      <c r="F18" s="29">
        <f>E18*D18</f>
        <v>0</v>
      </c>
    </row>
    <row r="19" spans="1:6" x14ac:dyDescent="0.3">
      <c r="A19" s="17"/>
      <c r="B19" s="5" t="s">
        <v>49</v>
      </c>
      <c r="C19" s="10" t="s">
        <v>3</v>
      </c>
      <c r="D19" s="5"/>
      <c r="E19" s="4"/>
      <c r="F19" s="29">
        <f t="shared" ref="F19:F24" si="0">E19*D19</f>
        <v>0</v>
      </c>
    </row>
    <row r="20" spans="1:6" x14ac:dyDescent="0.3">
      <c r="A20" s="14"/>
      <c r="B20" s="5" t="s">
        <v>51</v>
      </c>
      <c r="C20" s="10" t="s">
        <v>3</v>
      </c>
      <c r="D20" s="5"/>
      <c r="E20" s="4"/>
      <c r="F20" s="29">
        <f t="shared" si="0"/>
        <v>0</v>
      </c>
    </row>
    <row r="21" spans="1:6" x14ac:dyDescent="0.3">
      <c r="A21" s="14"/>
      <c r="B21" s="5" t="s">
        <v>16</v>
      </c>
      <c r="C21" s="10" t="s">
        <v>3</v>
      </c>
      <c r="D21" s="5"/>
      <c r="E21" s="4"/>
      <c r="F21" s="29">
        <f t="shared" si="0"/>
        <v>0</v>
      </c>
    </row>
    <row r="22" spans="1:6" x14ac:dyDescent="0.3">
      <c r="A22" s="17"/>
      <c r="B22" s="5" t="s">
        <v>72</v>
      </c>
      <c r="C22" s="10" t="s">
        <v>3</v>
      </c>
      <c r="D22" s="5"/>
      <c r="E22" s="4"/>
      <c r="F22" s="29">
        <f t="shared" si="0"/>
        <v>0</v>
      </c>
    </row>
    <row r="23" spans="1:6" x14ac:dyDescent="0.3">
      <c r="A23" s="14"/>
      <c r="B23" s="5" t="s">
        <v>17</v>
      </c>
      <c r="C23" s="10" t="s">
        <v>3</v>
      </c>
      <c r="D23" s="5"/>
      <c r="E23" s="4"/>
      <c r="F23" s="29">
        <f t="shared" si="0"/>
        <v>0</v>
      </c>
    </row>
    <row r="24" spans="1:6" x14ac:dyDescent="0.3">
      <c r="A24" s="14"/>
      <c r="B24" s="5" t="s">
        <v>50</v>
      </c>
      <c r="C24" s="10" t="s">
        <v>3</v>
      </c>
      <c r="D24" s="5"/>
      <c r="E24" s="4"/>
      <c r="F24" s="29">
        <f t="shared" si="0"/>
        <v>0</v>
      </c>
    </row>
    <row r="25" spans="1:6" x14ac:dyDescent="0.3">
      <c r="A25" s="14"/>
      <c r="B25" s="13" t="s">
        <v>27</v>
      </c>
      <c r="C25" s="10"/>
      <c r="D25" s="5"/>
      <c r="E25" s="4"/>
      <c r="F25" s="30">
        <f>SUM(F17:F24)</f>
        <v>0</v>
      </c>
    </row>
    <row r="26" spans="1:6" x14ac:dyDescent="0.3">
      <c r="A26" s="14"/>
      <c r="B26" s="23"/>
      <c r="C26" s="24"/>
      <c r="D26" s="25"/>
      <c r="E26" s="26"/>
      <c r="F26" s="26"/>
    </row>
    <row r="27" spans="1:6" x14ac:dyDescent="0.3">
      <c r="A27" s="22" t="s">
        <v>21</v>
      </c>
      <c r="B27" s="37" t="s">
        <v>22</v>
      </c>
      <c r="C27" s="38"/>
      <c r="D27" s="38"/>
      <c r="E27" s="38"/>
      <c r="F27" s="38"/>
    </row>
    <row r="28" spans="1:6" x14ac:dyDescent="0.3">
      <c r="A28" s="36" t="s">
        <v>52</v>
      </c>
      <c r="B28" s="7" t="s">
        <v>53</v>
      </c>
      <c r="C28" s="10"/>
      <c r="D28" s="5"/>
      <c r="E28" s="4"/>
      <c r="F28" s="28"/>
    </row>
    <row r="29" spans="1:6" ht="16.149999999999999" customHeight="1" x14ac:dyDescent="0.3">
      <c r="A29" s="16"/>
      <c r="B29" s="5" t="s">
        <v>41</v>
      </c>
      <c r="C29" s="10" t="s">
        <v>15</v>
      </c>
      <c r="D29" s="5"/>
      <c r="E29" s="4"/>
      <c r="F29" s="29">
        <f t="shared" ref="F29" si="1">E29*D29</f>
        <v>0</v>
      </c>
    </row>
    <row r="30" spans="1:6" ht="16.149999999999999" customHeight="1" x14ac:dyDescent="0.3">
      <c r="A30" s="16"/>
      <c r="B30" s="5" t="s">
        <v>35</v>
      </c>
      <c r="C30" s="10" t="s">
        <v>3</v>
      </c>
      <c r="D30" s="5"/>
      <c r="E30" s="4"/>
      <c r="F30" s="29">
        <f t="shared" ref="F30:F35" si="2">E30*D30</f>
        <v>0</v>
      </c>
    </row>
    <row r="31" spans="1:6" x14ac:dyDescent="0.3">
      <c r="A31" s="16"/>
      <c r="B31" s="5" t="s">
        <v>36</v>
      </c>
      <c r="C31" s="10" t="s">
        <v>1</v>
      </c>
      <c r="D31" s="5"/>
      <c r="E31" s="4"/>
      <c r="F31" s="29">
        <f t="shared" si="2"/>
        <v>0</v>
      </c>
    </row>
    <row r="32" spans="1:6" x14ac:dyDescent="0.3">
      <c r="A32" s="14"/>
      <c r="B32" s="5" t="s">
        <v>56</v>
      </c>
      <c r="C32" s="10" t="s">
        <v>39</v>
      </c>
      <c r="D32" s="5"/>
      <c r="E32" s="4"/>
      <c r="F32" s="29">
        <f>E32*D32</f>
        <v>0</v>
      </c>
    </row>
    <row r="33" spans="1:6" x14ac:dyDescent="0.3">
      <c r="A33" s="16"/>
      <c r="B33" s="5" t="s">
        <v>24</v>
      </c>
      <c r="C33" s="10" t="s">
        <v>3</v>
      </c>
      <c r="D33" s="5"/>
      <c r="E33" s="4"/>
      <c r="F33" s="29">
        <f t="shared" si="2"/>
        <v>0</v>
      </c>
    </row>
    <row r="34" spans="1:6" x14ac:dyDescent="0.3">
      <c r="A34" s="16"/>
      <c r="B34" s="5" t="s">
        <v>55</v>
      </c>
      <c r="C34" s="10" t="s">
        <v>1</v>
      </c>
      <c r="D34" s="5"/>
      <c r="E34" s="4"/>
      <c r="F34" s="29">
        <f t="shared" si="2"/>
        <v>0</v>
      </c>
    </row>
    <row r="35" spans="1:6" x14ac:dyDescent="0.3">
      <c r="A35" s="14"/>
      <c r="B35" s="5" t="s">
        <v>54</v>
      </c>
      <c r="C35" s="10" t="s">
        <v>3</v>
      </c>
      <c r="D35" s="5"/>
      <c r="E35" s="4"/>
      <c r="F35" s="29">
        <f t="shared" si="2"/>
        <v>0</v>
      </c>
    </row>
    <row r="36" spans="1:6" x14ac:dyDescent="0.3">
      <c r="A36" s="16"/>
      <c r="B36" s="5"/>
      <c r="C36" s="10"/>
      <c r="D36" s="5"/>
      <c r="E36" s="4"/>
      <c r="F36" s="28"/>
    </row>
    <row r="37" spans="1:6" x14ac:dyDescent="0.3">
      <c r="A37" s="36" t="s">
        <v>57</v>
      </c>
      <c r="B37" s="7" t="s">
        <v>58</v>
      </c>
      <c r="C37" s="10"/>
      <c r="D37" s="5"/>
      <c r="E37" s="4"/>
      <c r="F37" s="28"/>
    </row>
    <row r="38" spans="1:6" x14ac:dyDescent="0.3">
      <c r="A38" s="16"/>
      <c r="B38" s="5" t="s">
        <v>73</v>
      </c>
      <c r="C38" s="10" t="s">
        <v>3</v>
      </c>
      <c r="D38" s="5"/>
      <c r="E38" s="4"/>
      <c r="F38" s="29">
        <f>E38*D38</f>
        <v>0</v>
      </c>
    </row>
    <row r="39" spans="1:6" x14ac:dyDescent="0.3">
      <c r="A39" s="14"/>
      <c r="B39" s="5" t="s">
        <v>40</v>
      </c>
      <c r="C39" s="10" t="s">
        <v>1</v>
      </c>
      <c r="D39" s="5"/>
      <c r="E39" s="4"/>
      <c r="F39" s="29">
        <f>E39*D39</f>
        <v>0</v>
      </c>
    </row>
    <row r="40" spans="1:6" x14ac:dyDescent="0.3">
      <c r="A40" s="16"/>
      <c r="B40" s="5" t="s">
        <v>37</v>
      </c>
      <c r="C40" s="10" t="s">
        <v>18</v>
      </c>
      <c r="D40" s="5"/>
      <c r="E40" s="4"/>
      <c r="F40" s="29">
        <f>E40*D40</f>
        <v>0</v>
      </c>
    </row>
    <row r="41" spans="1:6" x14ac:dyDescent="0.3">
      <c r="A41" s="16"/>
      <c r="B41" s="5"/>
      <c r="C41" s="10"/>
      <c r="D41" s="5"/>
      <c r="E41" s="4"/>
      <c r="F41" s="28"/>
    </row>
    <row r="42" spans="1:6" x14ac:dyDescent="0.3">
      <c r="A42" s="36" t="s">
        <v>59</v>
      </c>
      <c r="B42" s="34" t="s">
        <v>60</v>
      </c>
      <c r="C42" s="10"/>
      <c r="D42" s="5"/>
      <c r="E42" s="4"/>
      <c r="F42" s="28"/>
    </row>
    <row r="43" spans="1:6" ht="16.149999999999999" customHeight="1" x14ac:dyDescent="0.3">
      <c r="A43" s="16"/>
      <c r="B43" s="5" t="s">
        <v>38</v>
      </c>
      <c r="C43" s="10" t="s">
        <v>39</v>
      </c>
      <c r="D43" s="5"/>
      <c r="E43" s="4"/>
      <c r="F43" s="29">
        <f t="shared" ref="F43" si="3">E43*D43</f>
        <v>0</v>
      </c>
    </row>
    <row r="44" spans="1:6" x14ac:dyDescent="0.3">
      <c r="A44" s="16"/>
      <c r="B44" s="5" t="s">
        <v>24</v>
      </c>
      <c r="C44" s="10" t="s">
        <v>3</v>
      </c>
      <c r="D44" s="5"/>
      <c r="E44" s="4"/>
      <c r="F44" s="29">
        <f t="shared" ref="F44:F46" si="4">E44*D44</f>
        <v>0</v>
      </c>
    </row>
    <row r="45" spans="1:6" x14ac:dyDescent="0.3">
      <c r="A45" s="14"/>
      <c r="B45" s="5" t="s">
        <v>19</v>
      </c>
      <c r="C45" s="10" t="s">
        <v>3</v>
      </c>
      <c r="D45" s="5"/>
      <c r="E45" s="4"/>
      <c r="F45" s="29">
        <f t="shared" si="4"/>
        <v>0</v>
      </c>
    </row>
    <row r="46" spans="1:6" ht="16.149999999999999" customHeight="1" x14ac:dyDescent="0.3">
      <c r="A46" s="16"/>
      <c r="B46" s="5" t="s">
        <v>61</v>
      </c>
      <c r="C46" s="10" t="s">
        <v>39</v>
      </c>
      <c r="D46" s="5"/>
      <c r="E46" s="4"/>
      <c r="F46" s="29">
        <f t="shared" si="4"/>
        <v>0</v>
      </c>
    </row>
    <row r="47" spans="1:6" ht="16.149999999999999" customHeight="1" x14ac:dyDescent="0.3">
      <c r="A47" s="16"/>
      <c r="B47" s="5"/>
      <c r="C47" s="10"/>
      <c r="D47" s="5"/>
      <c r="E47" s="4"/>
      <c r="F47" s="29"/>
    </row>
    <row r="48" spans="1:6" x14ac:dyDescent="0.3">
      <c r="A48" s="36" t="s">
        <v>62</v>
      </c>
      <c r="B48" s="7" t="s">
        <v>66</v>
      </c>
      <c r="C48" s="10"/>
      <c r="D48" s="5"/>
      <c r="E48" s="4"/>
      <c r="F48" s="28"/>
    </row>
    <row r="49" spans="1:6" ht="16.149999999999999" customHeight="1" x14ac:dyDescent="0.3">
      <c r="A49" s="16"/>
      <c r="B49" s="5" t="s">
        <v>63</v>
      </c>
      <c r="C49" s="10" t="s">
        <v>3</v>
      </c>
      <c r="D49" s="5"/>
      <c r="E49" s="4"/>
      <c r="F49" s="29">
        <f t="shared" ref="F49" si="5">E49*D49</f>
        <v>0</v>
      </c>
    </row>
    <row r="50" spans="1:6" x14ac:dyDescent="0.3">
      <c r="A50" s="14"/>
      <c r="B50" s="5" t="s">
        <v>56</v>
      </c>
      <c r="C50" s="10" t="s">
        <v>39</v>
      </c>
      <c r="D50" s="5"/>
      <c r="E50" s="4"/>
      <c r="F50" s="29">
        <f>E50*D50</f>
        <v>0</v>
      </c>
    </row>
    <row r="51" spans="1:6" x14ac:dyDescent="0.3">
      <c r="A51" s="16"/>
      <c r="B51" s="5" t="s">
        <v>64</v>
      </c>
      <c r="C51" s="10" t="s">
        <v>1</v>
      </c>
      <c r="D51" s="5"/>
      <c r="E51" s="4"/>
      <c r="F51" s="29">
        <f t="shared" ref="F51" si="6">E51*D51</f>
        <v>0</v>
      </c>
    </row>
    <row r="52" spans="1:6" ht="16.149999999999999" customHeight="1" x14ac:dyDescent="0.3">
      <c r="A52" s="16"/>
      <c r="B52" s="5"/>
      <c r="C52" s="10"/>
      <c r="D52" s="5"/>
      <c r="E52" s="4"/>
      <c r="F52" s="28"/>
    </row>
    <row r="53" spans="1:6" x14ac:dyDescent="0.3">
      <c r="A53" s="36" t="s">
        <v>65</v>
      </c>
      <c r="B53" s="7" t="s">
        <v>67</v>
      </c>
      <c r="C53" s="10"/>
      <c r="D53" s="5"/>
      <c r="E53" s="4"/>
      <c r="F53" s="28"/>
    </row>
    <row r="54" spans="1:6" ht="25.5" x14ac:dyDescent="0.3">
      <c r="A54" s="14"/>
      <c r="B54" s="5" t="s">
        <v>68</v>
      </c>
      <c r="C54" s="10" t="s">
        <v>39</v>
      </c>
      <c r="D54" s="5"/>
      <c r="E54" s="4"/>
      <c r="F54" s="29">
        <f t="shared" ref="F54:F56" si="7">E54*D54</f>
        <v>0</v>
      </c>
    </row>
    <row r="55" spans="1:6" x14ac:dyDescent="0.3">
      <c r="A55" s="16"/>
      <c r="B55" s="5" t="s">
        <v>70</v>
      </c>
      <c r="C55" s="10" t="s">
        <v>1</v>
      </c>
      <c r="D55" s="5"/>
      <c r="E55" s="4"/>
      <c r="F55" s="29">
        <f t="shared" si="7"/>
        <v>0</v>
      </c>
    </row>
    <row r="56" spans="1:6" x14ac:dyDescent="0.3">
      <c r="A56" s="14"/>
      <c r="B56" s="5" t="s">
        <v>69</v>
      </c>
      <c r="C56" s="10" t="s">
        <v>39</v>
      </c>
      <c r="D56" s="5"/>
      <c r="E56" s="4"/>
      <c r="F56" s="29">
        <f t="shared" si="7"/>
        <v>0</v>
      </c>
    </row>
    <row r="57" spans="1:6" x14ac:dyDescent="0.3">
      <c r="A57" s="14"/>
      <c r="B57" s="13" t="s">
        <v>34</v>
      </c>
      <c r="C57" s="10"/>
      <c r="D57" s="5"/>
      <c r="E57" s="4"/>
      <c r="F57" s="30">
        <f>SUM(F28:F56)</f>
        <v>0</v>
      </c>
    </row>
    <row r="58" spans="1:6" x14ac:dyDescent="0.3">
      <c r="A58" s="14"/>
      <c r="B58" s="23"/>
      <c r="C58" s="24"/>
      <c r="D58" s="25"/>
      <c r="E58" s="26"/>
      <c r="F58" s="26"/>
    </row>
    <row r="59" spans="1:6" x14ac:dyDescent="0.3">
      <c r="A59" s="22" t="s">
        <v>25</v>
      </c>
      <c r="B59" s="37" t="s">
        <v>26</v>
      </c>
      <c r="C59" s="38"/>
      <c r="D59" s="38"/>
      <c r="E59" s="38"/>
      <c r="F59" s="38"/>
    </row>
    <row r="60" spans="1:6" x14ac:dyDescent="0.3">
      <c r="A60" s="16"/>
      <c r="B60" s="5" t="s">
        <v>28</v>
      </c>
      <c r="C60" s="10" t="s">
        <v>18</v>
      </c>
      <c r="D60" s="5">
        <v>1</v>
      </c>
      <c r="E60" s="4"/>
      <c r="F60" s="29">
        <f>E60*D60</f>
        <v>0</v>
      </c>
    </row>
    <row r="61" spans="1:6" x14ac:dyDescent="0.3">
      <c r="A61" s="16"/>
      <c r="B61" s="5" t="s">
        <v>29</v>
      </c>
      <c r="C61" s="10" t="s">
        <v>18</v>
      </c>
      <c r="D61" s="5">
        <v>1</v>
      </c>
      <c r="E61" s="4"/>
      <c r="F61" s="29">
        <f>E61*D61</f>
        <v>0</v>
      </c>
    </row>
    <row r="62" spans="1:6" x14ac:dyDescent="0.3">
      <c r="A62" s="16"/>
      <c r="B62" s="5" t="s">
        <v>30</v>
      </c>
      <c r="C62" s="10" t="s">
        <v>18</v>
      </c>
      <c r="D62" s="5">
        <v>1</v>
      </c>
      <c r="E62" s="4"/>
      <c r="F62" s="29">
        <f>E62*D62</f>
        <v>0</v>
      </c>
    </row>
    <row r="63" spans="1:6" x14ac:dyDescent="0.3">
      <c r="A63" s="16"/>
      <c r="B63" s="5" t="s">
        <v>31</v>
      </c>
      <c r="C63" s="10" t="s">
        <v>18</v>
      </c>
      <c r="D63" s="5">
        <v>1</v>
      </c>
      <c r="E63" s="4"/>
      <c r="F63" s="29">
        <f>E63*D63</f>
        <v>0</v>
      </c>
    </row>
    <row r="64" spans="1:6" ht="17.45" customHeight="1" x14ac:dyDescent="0.3">
      <c r="A64" s="16"/>
      <c r="B64" s="5" t="s">
        <v>32</v>
      </c>
      <c r="C64" s="10" t="s">
        <v>18</v>
      </c>
      <c r="D64" s="5">
        <v>1</v>
      </c>
      <c r="E64" s="4"/>
      <c r="F64" s="29">
        <f>E64*D64</f>
        <v>0</v>
      </c>
    </row>
    <row r="65" spans="1:6" x14ac:dyDescent="0.3">
      <c r="A65" s="14"/>
      <c r="B65" s="13" t="s">
        <v>33</v>
      </c>
      <c r="C65" s="10"/>
      <c r="D65" s="5"/>
      <c r="E65" s="3"/>
      <c r="F65" s="30">
        <f>SUM(F60:F64)</f>
        <v>0</v>
      </c>
    </row>
    <row r="66" spans="1:6" x14ac:dyDescent="0.3">
      <c r="A66" s="15"/>
      <c r="B66" s="6"/>
      <c r="C66" s="11"/>
      <c r="D66" s="9"/>
      <c r="E66" s="9"/>
      <c r="F66" s="9"/>
    </row>
    <row r="67" spans="1:6" x14ac:dyDescent="0.3">
      <c r="A67" s="15">
        <v>1</v>
      </c>
      <c r="B67" s="6" t="s">
        <v>8</v>
      </c>
      <c r="C67" s="31"/>
      <c r="D67" s="31"/>
      <c r="E67" s="31"/>
      <c r="F67" s="32">
        <f>F8</f>
        <v>0</v>
      </c>
    </row>
    <row r="68" spans="1:6" x14ac:dyDescent="0.3">
      <c r="A68" s="15">
        <v>3.3</v>
      </c>
      <c r="B68" s="6" t="s">
        <v>10</v>
      </c>
      <c r="C68" s="31"/>
      <c r="D68" s="31"/>
      <c r="E68" s="31"/>
      <c r="F68" s="32">
        <f>F13</f>
        <v>0</v>
      </c>
    </row>
    <row r="69" spans="1:6" x14ac:dyDescent="0.3">
      <c r="A69" s="15">
        <v>3.4</v>
      </c>
      <c r="B69" s="6" t="s">
        <v>14</v>
      </c>
      <c r="C69" s="31"/>
      <c r="D69" s="31"/>
      <c r="E69" s="31"/>
      <c r="F69" s="32">
        <f>F25</f>
        <v>0</v>
      </c>
    </row>
    <row r="70" spans="1:6" x14ac:dyDescent="0.3">
      <c r="A70" s="15">
        <v>3.5</v>
      </c>
      <c r="B70" s="6" t="s">
        <v>22</v>
      </c>
      <c r="C70" s="31"/>
      <c r="D70" s="31"/>
      <c r="E70" s="31"/>
      <c r="F70" s="32">
        <f>F57</f>
        <v>0</v>
      </c>
    </row>
    <row r="71" spans="1:6" x14ac:dyDescent="0.3">
      <c r="A71" s="15">
        <v>3.6</v>
      </c>
      <c r="B71" s="6" t="s">
        <v>26</v>
      </c>
      <c r="C71" s="31"/>
      <c r="D71" s="31"/>
      <c r="E71" s="31"/>
      <c r="F71" s="32">
        <f>F65</f>
        <v>0</v>
      </c>
    </row>
    <row r="72" spans="1:6" ht="21" x14ac:dyDescent="0.3">
      <c r="A72" s="14"/>
      <c r="B72" s="8" t="s">
        <v>45</v>
      </c>
      <c r="C72" s="33"/>
      <c r="D72" s="33"/>
      <c r="E72" s="33"/>
      <c r="F72" s="32">
        <f>SUM(F67:F71)</f>
        <v>0</v>
      </c>
    </row>
    <row r="73" spans="1:6" ht="21" x14ac:dyDescent="0.3">
      <c r="A73" s="14"/>
      <c r="B73" s="8" t="s">
        <v>44</v>
      </c>
      <c r="C73" s="33"/>
      <c r="D73" s="33"/>
      <c r="E73" s="33"/>
      <c r="F73" s="32">
        <f>F72*0.2</f>
        <v>0</v>
      </c>
    </row>
    <row r="74" spans="1:6" ht="21" x14ac:dyDescent="0.3">
      <c r="A74" s="14"/>
      <c r="B74" s="8" t="s">
        <v>46</v>
      </c>
      <c r="C74" s="33"/>
      <c r="D74" s="33"/>
      <c r="E74" s="33"/>
      <c r="F74" s="32">
        <f>SUM(F72:F73)</f>
        <v>0</v>
      </c>
    </row>
  </sheetData>
  <mergeCells count="7">
    <mergeCell ref="B27:F27"/>
    <mergeCell ref="B59:F59"/>
    <mergeCell ref="A2:F2"/>
    <mergeCell ref="B15:F15"/>
    <mergeCell ref="B10:F10"/>
    <mergeCell ref="B5:F5"/>
    <mergeCell ref="A4:F4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86" fitToHeight="0" orientation="portrait" horizontalDpi="1200" verticalDpi="1200" r:id="rId1"/>
  <headerFooter>
    <oddFooter>&amp;R&amp;P</oddFooter>
  </headerFooter>
  <rowBreaks count="1" manualBreakCount="1">
    <brk id="47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FCE5836871F0408CFB2E25CDF318A7" ma:contentTypeVersion="16" ma:contentTypeDescription="Crée un document." ma:contentTypeScope="" ma:versionID="6b7aa23ffe86aea37946f86ef2a8333c">
  <xsd:schema xmlns:xsd="http://www.w3.org/2001/XMLSchema" xmlns:xs="http://www.w3.org/2001/XMLSchema" xmlns:p="http://schemas.microsoft.com/office/2006/metadata/properties" xmlns:ns2="d465dfa5-6476-4c8a-968e-a51dad02cd51" xmlns:ns3="4f3409d4-3825-4a82-b492-b6ca07cde4e3" targetNamespace="http://schemas.microsoft.com/office/2006/metadata/properties" ma:root="true" ma:fieldsID="2cdcb45f7c6b8795da62e81a26072d9f" ns2:_="" ns3:_="">
    <xsd:import namespace="d465dfa5-6476-4c8a-968e-a51dad02cd51"/>
    <xsd:import namespace="4f3409d4-3825-4a82-b492-b6ca07cde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5dfa5-6476-4c8a-968e-a51dad02cd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bbb9fc11-60f6-4dfc-bb38-08920f0f97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3409d4-3825-4a82-b492-b6ca07cde4e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d5326b3-8af8-48d2-83d7-97e3c7b29aeb}" ma:internalName="TaxCatchAll" ma:showField="CatchAllData" ma:web="4f3409d4-3825-4a82-b492-b6ca07cde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TemplafyFormConfiguration><![CDATA[{"formFields":[],"formDataEntries":[]}]]></TemplafyFormConfiguration>
</file>

<file path=customXml/item3.xml><?xml version="1.0" encoding="utf-8"?>
<TemplafyTemplateConfiguration><![CDATA[{"transformationConfigurations":[],"templateName":"Trame Excel Kardham","templateDescription":"","enableDocumentContentUpdater":false,"version":"2.0"}]]></TemplafyTemplateConfiguration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3409d4-3825-4a82-b492-b6ca07cde4e3" xsi:nil="true"/>
    <_Flow_SignoffStatus xmlns="d465dfa5-6476-4c8a-968e-a51dad02cd51" xsi:nil="true"/>
    <lcf76f155ced4ddcb4097134ff3c332f xmlns="d465dfa5-6476-4c8a-968e-a51dad02cd51">
      <Terms xmlns="http://schemas.microsoft.com/office/infopath/2007/PartnerControls"/>
    </lcf76f155ced4ddcb4097134ff3c332f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7D6D2E-83A4-4829-9162-990BE9ED83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65dfa5-6476-4c8a-968e-a51dad02cd51"/>
    <ds:schemaRef ds:uri="4f3409d4-3825-4a82-b492-b6ca07cde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F8D630-9177-40DC-BAD7-A3A80702526A}">
  <ds:schemaRefs/>
</ds:datastoreItem>
</file>

<file path=customXml/itemProps3.xml><?xml version="1.0" encoding="utf-8"?>
<ds:datastoreItem xmlns:ds="http://schemas.openxmlformats.org/officeDocument/2006/customXml" ds:itemID="{7BD90E60-D7AB-48DE-8A2C-9028A4F1139D}">
  <ds:schemaRefs/>
</ds:datastoreItem>
</file>

<file path=customXml/itemProps4.xml><?xml version="1.0" encoding="utf-8"?>
<ds:datastoreItem xmlns:ds="http://schemas.openxmlformats.org/officeDocument/2006/customXml" ds:itemID="{3F1E5E74-288B-4356-9E7D-996F165A472B}">
  <ds:schemaRefs>
    <ds:schemaRef ds:uri="4f3409d4-3825-4a82-b492-b6ca07cde4e3"/>
    <ds:schemaRef ds:uri="http://purl.org/dc/terms/"/>
    <ds:schemaRef ds:uri="d465dfa5-6476-4c8a-968e-a51dad02cd51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173BC1B0-0BC9-4339-8B8F-2B95E67E8F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</vt:lpstr>
      <vt:lpstr>CDPGF!Zone_d_impression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 MAYEUR</dc:creator>
  <cp:lastModifiedBy>Mathieu Michel</cp:lastModifiedBy>
  <cp:lastPrinted>2025-07-04T09:04:26Z</cp:lastPrinted>
  <dcterms:created xsi:type="dcterms:W3CDTF">2023-10-12T13:22:24Z</dcterms:created>
  <dcterms:modified xsi:type="dcterms:W3CDTF">2025-07-07T06:08:07Z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emplafyTenantId">
    <vt:lpwstr>kardham</vt:lpwstr>
  </property>
  <property fmtid="{D5CDD505-2E9C-101B-9397-08002B2CF9AE}" pid="3" name="TemplafyTemplateId">
    <vt:lpwstr>638231337026567726</vt:lpwstr>
  </property>
  <property fmtid="{D5CDD505-2E9C-101B-9397-08002B2CF9AE}" pid="4" name="TemplafyUserProfileId">
    <vt:lpwstr>734988433976983665</vt:lpwstr>
  </property>
  <property fmtid="{D5CDD505-2E9C-101B-9397-08002B2CF9AE}" pid="5" name="TemplafyLanguageCode">
    <vt:lpwstr>fr-FR</vt:lpwstr>
  </property>
  <property fmtid="{D5CDD505-2E9C-101B-9397-08002B2CF9AE}" pid="6" name="TemplafyFromBlank">
    <vt:bool>true</vt:bool>
  </property>
  <property fmtid="{D5CDD505-2E9C-101B-9397-08002B2CF9AE}" pid="7" name="ContentTypeId">
    <vt:lpwstr>0x01010073FCE5836871F0408CFB2E25CDF318A7</vt:lpwstr>
  </property>
</Properties>
</file>